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ad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0596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left" vertical="center"/>
    </xf>
    <xf numFmtId="164" fontId="0" fillId="0" borderId="0" pivotButton="0" quotePrefix="0" xfId="0"/>
    <xf numFmtId="0" fontId="3" fillId="0" borderId="0" pivotButton="0" quotePrefix="0" xfId="0"/>
    <xf numFmtId="16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0" customWidth="1" min="3" max="3"/>
    <col width="8" customWidth="1" min="4" max="4"/>
    <col width="10" customWidth="1" min="5" max="5"/>
    <col width="8" customWidth="1" min="6" max="6"/>
  </cols>
  <sheetData>
    <row r="1">
      <c r="A1" s="1" t="inlineStr">
        <is>
          <t>Grade Tracker — Chemistry 9</t>
        </is>
      </c>
    </row>
    <row r="2">
      <c r="A2" t="inlineStr">
        <is>
          <t>Weighting: Homework 30% · Midterm 30% · Final 40%</t>
        </is>
      </c>
    </row>
    <row r="4">
      <c r="A4" s="2" t="inlineStr">
        <is>
          <t>Student</t>
        </is>
      </c>
      <c r="B4" s="2" t="inlineStr">
        <is>
          <t>Homework</t>
        </is>
      </c>
      <c r="C4" s="2" t="inlineStr">
        <is>
          <t>Midterm</t>
        </is>
      </c>
      <c r="D4" s="2" t="inlineStr">
        <is>
          <t>Final</t>
        </is>
      </c>
      <c r="E4" s="2" t="inlineStr">
        <is>
          <t>Weighted</t>
        </is>
      </c>
      <c r="F4" s="2" t="inlineStr">
        <is>
          <t>Grade</t>
        </is>
      </c>
    </row>
    <row r="5">
      <c r="A5" t="inlineStr">
        <is>
          <t>Amara O.</t>
        </is>
      </c>
      <c r="B5" t="n">
        <v>88</v>
      </c>
      <c r="C5" t="n">
        <v>82</v>
      </c>
      <c r="D5" t="n">
        <v>90</v>
      </c>
      <c r="E5" s="3">
        <f>B5*0.3+C5*0.3+D5*0.4</f>
        <v/>
      </c>
      <c r="F5">
        <f>IF(E5&gt;=90,"A",IF(E5&gt;=80,"B",IF(E5&gt;=70,"C",IF(E5&gt;=60,"D","F"))))</f>
        <v/>
      </c>
    </row>
    <row r="6">
      <c r="A6" t="inlineStr">
        <is>
          <t>Ben T.</t>
        </is>
      </c>
      <c r="B6" t="n">
        <v>72</v>
      </c>
      <c r="C6" t="n">
        <v>68</v>
      </c>
      <c r="D6" t="n">
        <v>75</v>
      </c>
      <c r="E6" s="3">
        <f>B6*0.3+C6*0.3+D6*0.4</f>
        <v/>
      </c>
      <c r="F6">
        <f>IF(E6&gt;=90,"A",IF(E6&gt;=80,"B",IF(E6&gt;=70,"C",IF(E6&gt;=60,"D","F"))))</f>
        <v/>
      </c>
    </row>
    <row r="7">
      <c r="A7" t="inlineStr">
        <is>
          <t>Chloe R.</t>
        </is>
      </c>
      <c r="B7" t="n">
        <v>95</v>
      </c>
      <c r="C7" t="n">
        <v>91</v>
      </c>
      <c r="D7" t="n">
        <v>88</v>
      </c>
      <c r="E7" s="3">
        <f>B7*0.3+C7*0.3+D7*0.4</f>
        <v/>
      </c>
      <c r="F7">
        <f>IF(E7&gt;=90,"A",IF(E7&gt;=80,"B",IF(E7&gt;=70,"C",IF(E7&gt;=60,"D","F"))))</f>
        <v/>
      </c>
    </row>
    <row r="8">
      <c r="A8" t="inlineStr">
        <is>
          <t>Diego M.</t>
        </is>
      </c>
      <c r="B8" t="n">
        <v>60</v>
      </c>
      <c r="C8" t="n">
        <v>55</v>
      </c>
      <c r="D8" t="n">
        <v>64</v>
      </c>
      <c r="E8" s="3">
        <f>B8*0.3+C8*0.3+D8*0.4</f>
        <v/>
      </c>
      <c r="F8">
        <f>IF(E8&gt;=90,"A",IF(E8&gt;=80,"B",IF(E8&gt;=70,"C",IF(E8&gt;=60,"D","F"))))</f>
        <v/>
      </c>
    </row>
    <row r="9">
      <c r="A9" t="inlineStr">
        <is>
          <t>Ella S.</t>
        </is>
      </c>
      <c r="B9" t="n">
        <v>79</v>
      </c>
      <c r="C9" t="n">
        <v>84</v>
      </c>
      <c r="D9" t="n">
        <v>81</v>
      </c>
      <c r="E9" s="3">
        <f>B9*0.3+C9*0.3+D9*0.4</f>
        <v/>
      </c>
      <c r="F9">
        <f>IF(E9&gt;=90,"A",IF(E9&gt;=80,"B",IF(E9&gt;=70,"C",IF(E9&gt;=60,"D","F"))))</f>
        <v/>
      </c>
    </row>
    <row r="10">
      <c r="A10" s="4" t="inlineStr">
        <is>
          <t>Class average</t>
        </is>
      </c>
      <c r="E10" s="5">
        <f>AVERAGE(E5:E9)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2026-07-18T11:56:09Z</dcterms:modified>
</cp:coreProperties>
</file>