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ING-01</t>
        </is>
      </c>
      <c r="C2" t="inlineStr">
        <is>
          <t>Bread Flour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2000</v>
      </c>
      <c r="H2" t="n">
        <v>200</v>
      </c>
      <c r="I2">
        <f>ROUND(G2-H2,1)</f>
        <v/>
      </c>
      <c r="J2">
        <f>ROUND(I2/G2*100,2)</f>
        <v/>
      </c>
      <c r="K2" t="n">
        <v>1368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ING-02</t>
        </is>
      </c>
      <c r="C3" t="inlineStr">
        <is>
          <t>Butter</t>
        </is>
      </c>
      <c r="D3" t="inlineStr">
        <is>
          <t>ASIS</t>
        </is>
      </c>
      <c r="E3" t="inlineStr">
        <is>
          <t>As purchased, no trim (control test)</t>
        </is>
      </c>
      <c r="F3" t="inlineStr">
        <is>
          <t>g</t>
        </is>
      </c>
      <c r="G3" t="n">
        <v>1500</v>
      </c>
      <c r="H3" t="n">
        <v>0</v>
      </c>
      <c r="I3">
        <f>ROUND(G3-H3,1)</f>
        <v/>
      </c>
      <c r="J3">
        <f>ROUND(I3/G3*100,2)</f>
        <v/>
      </c>
      <c r="K3" t="n">
        <v>1140</v>
      </c>
      <c r="L3">
        <f>ROUND((I3-K3)/I3*100,2)</f>
        <v/>
      </c>
      <c r="M3">
        <f>ROUND(K3/G3,4)</f>
        <v/>
      </c>
      <c r="N3" t="n">
        <v>100</v>
      </c>
      <c r="O3">
        <f>IF(ROUND(J3,2)=ROUND(N3,2),"yes","no")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Copper Oven Bakery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