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2890f27e24d4666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bb15aea2a4504f7d"/>
    <sheet xmlns:r="http://schemas.openxmlformats.org/officeDocument/2006/relationships" name="products" sheetId="2" r:id="Ref65365a81fd4927"/>
    <sheet xmlns:r="http://schemas.openxmlformats.org/officeDocument/2006/relationships" name="customers" sheetId="3" r:id="R958d727206ad4223"/>
    <sheet xmlns:r="http://schemas.openxmlformats.org/officeDocument/2006/relationships" name="orders" sheetId="4" r:id="Rb2de2fb1e4eb484c"/>
    <sheet xmlns:r="http://schemas.openxmlformats.org/officeDocument/2006/relationships" name="order_lines" sheetId="5" r:id="Rad269c9635334bf0"/>
    <sheet xmlns:r="http://schemas.openxmlformats.org/officeDocument/2006/relationships" name="payments" sheetId="6" r:id="Re6da5296ed1b447c"/>
    <sheet xmlns:r="http://schemas.openxmlformats.org/officeDocument/2006/relationships" name="variants" sheetId="7" r:id="Rbfb56880ed324bd6"/>
    <sheet xmlns:r="http://schemas.openxmlformats.org/officeDocument/2006/relationships" name="discounts" sheetId="8" r:id="Ra280d5a1b19848a2"/>
    <sheet xmlns:r="http://schemas.openxmlformats.org/officeDocument/2006/relationships" name="returns" sheetId="9" r:id="Rab2352e67616490f"/>
    <sheet xmlns:r="http://schemas.openxmlformats.org/officeDocument/2006/relationships" name="merchandising" sheetId="10" r:id="R2e1e8dfaee4f4a16"/>
    <sheet xmlns:r="http://schemas.openxmlformats.org/officeDocument/2006/relationships" name="Read me" sheetId="11" r:id="Re06c09761bf04606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#,##0.00"/>
    <numFmt numFmtId="202" formatCode="yyyy-mm-dd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0">
    <xf numFmtId="0" fontId="0" fillId="0" borderId="0" xfId="0"/>
    <xf numFmtId="0" fontId="0" fillId="0" borderId="0" xfId="0">
      <extLst>
        <ext uri="{C7286773-470A-42A8-94C5-96B5CB345126}">
          <xfpb:xfComplement xmlns:xfpb="http://schemas.microsoft.com/office/spreadsheetml/2022/featurepropertybag" i="0"/>
        </ext>
      </extLst>
    </xf>
    <xf numFmtId="0" fontId="1" fillId="0" borderId="0" xfId="0" applyNumberFormat="1" applyFont="1" applyFill="1" applyBorder="1"/>
    <xf numFmtId="0" fontId="1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0" fontId="3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2" fontId="3" fillId="0" borderId="0" xfId="0" applyNumberFormat="1" applyFont="1" applyFill="1" applyBorder="1"/>
    <xf numFmtId="20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1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3633f8494ddf41d4" /><Relationship Type="http://schemas.openxmlformats.org/officeDocument/2006/relationships/theme" Target="theme/theme1.xml" Id="R72ee36397f20430e" /><Relationship Type="http://schemas.microsoft.com/office/2022/11/relationships/FeaturePropertyBag" Target="featurePropertyBag/featurePropertyBag.xml" Id="R12043207a3ca4250" /><Relationship Type="http://schemas.openxmlformats.org/officeDocument/2006/relationships/sharedStrings" Target="sharedStrings.xml" Id="Rcbacf6fc094d45e6" /><Relationship Type="http://schemas.openxmlformats.org/officeDocument/2006/relationships/worksheet" Target="worksheets/sheet1.xml" Id="Rbb15aea2a4504f7d" /><Relationship Type="http://schemas.openxmlformats.org/officeDocument/2006/relationships/worksheet" Target="worksheets/sheet2.xml" Id="Ref65365a81fd4927" /><Relationship Type="http://schemas.openxmlformats.org/officeDocument/2006/relationships/worksheet" Target="worksheets/sheet3.xml" Id="R958d727206ad4223" /><Relationship Type="http://schemas.openxmlformats.org/officeDocument/2006/relationships/worksheet" Target="worksheets/sheet4.xml" Id="Rb2de2fb1e4eb484c" /><Relationship Type="http://schemas.openxmlformats.org/officeDocument/2006/relationships/worksheet" Target="worksheets/sheet5.xml" Id="Rad269c9635334bf0" /><Relationship Type="http://schemas.openxmlformats.org/officeDocument/2006/relationships/worksheet" Target="worksheets/sheet6.xml" Id="Re6da5296ed1b447c" /><Relationship Type="http://schemas.openxmlformats.org/officeDocument/2006/relationships/worksheet" Target="worksheets/sheet7.xml" Id="Rbfb56880ed324bd6" /><Relationship Type="http://schemas.openxmlformats.org/officeDocument/2006/relationships/worksheet" Target="worksheets/sheet8.xml" Id="Ra280d5a1b19848a2" /><Relationship Type="http://schemas.openxmlformats.org/officeDocument/2006/relationships/worksheet" Target="worksheets/sheet9.xml" Id="Rab2352e67616490f" /><Relationship Type="http://schemas.openxmlformats.org/officeDocument/2006/relationships/worksheet" Target="worksheets/sheet10.xml" Id="R2e1e8dfaee4f4a16" /><Relationship Type="http://schemas.openxmlformats.org/officeDocument/2006/relationships/worksheet" Target="worksheets/sheet11.xml" Id="Re06c09761bf0460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fabc378adf1e451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Order values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'Summary'!$A$14:$A$25</c:f>
              <c:strCache>
                <c:ptCount val="0"/>
              </c:strCache>
            </c:strRef>
          </c:cat>
          <c:val>
            <c:numRef>
              <c:f>'Summary'!$B$14:$B$25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bc378adf1e4517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tailcommerceproducts" displayName="Tretailcommerceproducts" ref="A1:H7" headerRowCount="1" totalsRowCount="0" totalsRowShown="0">
  <tableColumns count="8">
    <tableColumn id="1" name="product_id"/>
    <tableColumn id="2" name="sku"/>
    <tableColumn id="3" name="name"/>
    <tableColumn id="4" name="category"/>
    <tableColumn id="5" name="unit_price"/>
    <tableColumn id="6" name="unit_cost"/>
    <tableColumn id="7" name="stock"/>
    <tableColumn id="8" name="a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tailcommercecustomers" displayName="Tretailcommercecustomers" ref="A1:C7" headerRowCount="1" totalsRowCount="0" totalsRowShown="0">
  <tableColumns count="3">
    <tableColumn id="1" name="customer_id"/>
    <tableColumn id="2" name="name"/>
    <tableColumn id="3" name="emai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tailcommerceorders" displayName="Tretailcommerceorders" ref="A1:E13" headerRowCount="1" totalsRowCount="0" totalsRowShown="0">
  <tableColumns count="5">
    <tableColumn id="1" name="order_id"/>
    <tableColumn id="2" name="date"/>
    <tableColumn id="3" name="customer_id"/>
    <tableColumn id="4" name="status"/>
    <tableColumn id="5" nam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tailcommerceorderlines" displayName="Tretailcommerceorderlines" ref="A1:G25" headerRowCount="1" totalsRowCount="0" totalsRowShown="0">
  <tableColumns count="7">
    <tableColumn id="1" name="line_id"/>
    <tableColumn id="2" name="order_id"/>
    <tableColumn id="3" name="product_id"/>
    <tableColumn id="4" name="quantity"/>
    <tableColumn id="5" name="unit_price"/>
    <tableColumn id="6" name="line_total"/>
    <tableColumn id="7" name="variant_i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tailcommercepayments" displayName="Tretailcommercepayments" ref="A1:E13" headerRowCount="1" totalsRowCount="0" totalsRowShown="0">
  <tableColumns count="5">
    <tableColumn id="1" name="payment_id"/>
    <tableColumn id="2" name="order_id"/>
    <tableColumn id="3" name="amount"/>
    <tableColumn id="4" name="refunded"/>
    <tableColumn id="5" nam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tailcommercevariants" displayName="Tretailcommercevariants" ref="A1:G13" headerRowCount="1" totalsRowCount="0" totalsRowShown="0">
  <tableColumns count="7">
    <tableColumn id="1" name="variant_id"/>
    <tableColumn id="2" name="product_id"/>
    <tableColumn id="3" name="sku"/>
    <tableColumn id="4" name="option_name"/>
    <tableColumn id="5" name="option_value"/>
    <tableColumn id="6" name="stock"/>
    <tableColumn id="7" name="unit_pric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tailcommercediscounts" displayName="Tretailcommercediscounts" ref="A1:E5" headerRowCount="1" totalsRowCount="0" totalsRowShown="0">
  <tableColumns count="5">
    <tableColumn id="1" name="discount_id"/>
    <tableColumn id="2" name="order_id"/>
    <tableColumn id="3" name="code"/>
    <tableColumn id="4" name="amount"/>
    <tableColumn id="5" name="currenc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tailcommercereturns" displayName="Tretailcommercereturns" ref="A1:F5" headerRowCount="1" totalsRowCount="0" totalsRowShown="0">
  <tableColumns count="6">
    <tableColumn id="1" name="return_id"/>
    <tableColumn id="2" name="line_id"/>
    <tableColumn id="3" name="quantity"/>
    <tableColumn id="4" name="refund_amount"/>
    <tableColumn id="5" name="reason"/>
    <tableColumn id="6" name="restock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tailcommercemerchandising" displayName="Tretailcommercemerchandising" ref="A1:F7" headerRowCount="1" totalsRowCount="0" totalsRowShown="0">
  <tableColumns count="6">
    <tableColumn id="1" name="placement_id"/>
    <tableColumn id="2" name="product_id"/>
    <tableColumn id="3" name="collection"/>
    <tableColumn id="4" name="display_order"/>
    <tableColumn id="5" name="start_date"/>
    <tableColumn id="6" name="end_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9854f6c43ea414b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b08b2c81f5e14de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5049439c257046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f567f29c061545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63bcbd584d684e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daca63300549429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a4aaace64ef742b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6d24c0e05cdb402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3eadcd08e0424ed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d4f8019ee20d4d23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4" t="str">
        <v>Fieldnote Supply Shop</v>
      </c>
      <c r="B1" s="14"/>
      <c r="C1" s="14"/>
      <c r="D1" s="14"/>
      <c r="E1" s="14"/>
      <c r="F1" s="14"/>
    </row>
    <row r="2" ht="22" customHeight="1">
      <c r="A2" s="14"/>
      <c r="B2" s="14"/>
      <c r="C2" s="14"/>
      <c r="D2" s="14"/>
      <c r="E2" s="14"/>
      <c r="F2" s="14"/>
    </row>
    <row r="3">
      <c r="A3" s="13" t="str">
        <v>Fictional operating sample. 2026-09-08. Editable source tables.</v>
      </c>
      <c r="B3" s="13"/>
      <c r="C3" s="13"/>
      <c r="D3" s="13"/>
      <c r="E3" s="13"/>
      <c r="F3" s="13"/>
    </row>
    <row r="4">
      <c r="A4" s="13"/>
      <c r="B4" s="13"/>
      <c r="C4" s="13"/>
      <c r="D4" s="13"/>
      <c r="E4" s="13"/>
      <c r="F4" s="13"/>
    </row>
    <row r="5">
      <c r="A5" s="16" t="str">
        <v>Metric</v>
      </c>
      <c r="B5" s="16" t="str">
        <v>Value</v>
      </c>
      <c r="C5" s="16" t="str">
        <v>Unit</v>
      </c>
      <c r="D5" s="13"/>
      <c r="E5" s="13"/>
      <c r="F5" s="13"/>
    </row>
    <row r="6">
      <c r="A6" s="13" t="str">
        <v>Gross item sales</v>
      </c>
      <c r="B6" s="17" t="n">
        <f>SUM('order_lines'!F2:F25)</f>
        <v>942</v>
      </c>
      <c r="C6" s="13" t="str">
        <v>USD</v>
      </c>
      <c r="D6" s="13"/>
      <c r="E6" s="13"/>
      <c r="F6" s="13"/>
    </row>
    <row r="7">
      <c r="A7" s="13" t="str">
        <v>Refunded amount</v>
      </c>
      <c r="B7" s="17" t="n">
        <f>SUM('payments'!D2:D13)</f>
        <v>80</v>
      </c>
      <c r="C7" s="13" t="str">
        <v>USD</v>
      </c>
      <c r="D7" s="13"/>
      <c r="E7" s="13"/>
      <c r="F7" s="13"/>
    </row>
    <row r="8">
      <c r="A8" s="13" t="str">
        <v>Orders</v>
      </c>
      <c r="B8" s="17" t="n">
        <f>COUNTA('orders'!A2:A13)</f>
        <v>12</v>
      </c>
      <c r="C8" s="13" t="str">
        <v>records</v>
      </c>
      <c r="D8" s="13"/>
      <c r="E8" s="13"/>
      <c r="F8" s="13"/>
    </row>
    <row r="9">
      <c r="A9" s="13"/>
      <c r="B9" s="13"/>
      <c r="C9" s="13"/>
      <c r="D9" s="13"/>
      <c r="E9" s="13"/>
      <c r="F9" s="13"/>
    </row>
    <row r="10">
      <c r="A10" s="13"/>
      <c r="B10" s="13"/>
      <c r="C10" s="13"/>
      <c r="D10" s="13"/>
      <c r="E10" s="13"/>
      <c r="F10" s="13"/>
    </row>
    <row r="11">
      <c r="A11" s="13"/>
      <c r="B11" s="13"/>
      <c r="C11" s="13"/>
      <c r="D11" s="13"/>
      <c r="E11" s="13"/>
      <c r="F11" s="13"/>
    </row>
    <row r="12">
      <c r="A12" s="13"/>
      <c r="B12" s="13"/>
      <c r="C12" s="13"/>
      <c r="D12" s="13"/>
      <c r="E12" s="13"/>
      <c r="F12" s="13"/>
    </row>
    <row r="13">
      <c r="A13" s="16" t="str">
        <v>Category</v>
      </c>
      <c r="B13" s="16" t="str">
        <v>USD</v>
      </c>
      <c r="C13" s="13"/>
      <c r="D13" s="13"/>
      <c r="E13" s="13"/>
      <c r="F13" s="13"/>
    </row>
    <row r="14">
      <c r="A14" s="13" t="str">
        <v>ORD-001</v>
      </c>
      <c r="B14" s="17" t="n">
        <f>'payments'!C2</f>
        <v>35</v>
      </c>
      <c r="C14" s="13"/>
      <c r="D14" s="13"/>
      <c r="E14" s="13"/>
      <c r="F14" s="13"/>
    </row>
    <row r="15">
      <c r="A15" s="13" t="str">
        <v>ORD-002</v>
      </c>
      <c r="B15" s="17" t="n">
        <f>'payments'!C3</f>
        <v>48</v>
      </c>
      <c r="C15" s="13"/>
      <c r="D15" s="13"/>
      <c r="E15" s="13"/>
      <c r="F15" s="13"/>
    </row>
    <row r="16">
      <c r="A16" s="13" t="str">
        <v>ORD-003</v>
      </c>
      <c r="B16" s="17" t="n">
        <f>'payments'!C4</f>
        <v>120</v>
      </c>
      <c r="C16" s="13"/>
      <c r="D16" s="13"/>
      <c r="E16" s="13"/>
      <c r="F16" s="13"/>
    </row>
    <row r="17">
      <c r="A17" s="13" t="str">
        <v>ORD-004</v>
      </c>
      <c r="B17" s="17" t="n">
        <f>'payments'!C5</f>
        <v>45</v>
      </c>
      <c r="C17" s="13"/>
      <c r="D17" s="13"/>
      <c r="E17" s="13"/>
      <c r="F17" s="13"/>
    </row>
    <row r="18">
      <c r="A18" s="13" t="str">
        <v>ORD-005</v>
      </c>
      <c r="B18" s="17" t="n">
        <f>'payments'!C6</f>
        <v>78</v>
      </c>
      <c r="C18" s="13"/>
      <c r="D18" s="13"/>
      <c r="E18" s="13"/>
      <c r="F18" s="13"/>
    </row>
    <row r="19">
      <c r="A19" s="13" t="str">
        <v>ORD-006</v>
      </c>
      <c r="B19" s="17" t="n">
        <f>'payments'!C7</f>
        <v>135</v>
      </c>
      <c r="C19" s="13"/>
      <c r="D19" s="13"/>
      <c r="E19" s="13"/>
      <c r="F19" s="13"/>
    </row>
    <row r="20">
      <c r="A20" s="13" t="str">
        <v>ORD-007</v>
      </c>
      <c r="B20" s="17" t="n">
        <f>'payments'!C8</f>
        <v>35</v>
      </c>
      <c r="C20" s="13"/>
      <c r="D20" s="13"/>
      <c r="E20" s="13"/>
      <c r="F20" s="13"/>
    </row>
    <row r="21">
      <c r="A21" s="13" t="str">
        <v>ORD-008</v>
      </c>
      <c r="B21" s="17" t="n">
        <f>'payments'!C9</f>
        <v>48</v>
      </c>
      <c r="C21" s="13"/>
      <c r="D21" s="13"/>
      <c r="E21" s="13"/>
      <c r="F21" s="13"/>
    </row>
    <row r="22">
      <c r="A22" s="13" t="str">
        <v>ORD-009</v>
      </c>
      <c r="B22" s="17" t="n">
        <f>'payments'!C10</f>
        <v>120</v>
      </c>
      <c r="C22" s="13"/>
      <c r="D22" s="13"/>
      <c r="E22" s="13"/>
      <c r="F22" s="13"/>
    </row>
    <row r="23">
      <c r="A23" s="13" t="str">
        <v>ORD-010</v>
      </c>
      <c r="B23" s="17" t="n">
        <f>'payments'!C11</f>
        <v>45</v>
      </c>
      <c r="C23" s="13"/>
      <c r="D23" s="13"/>
      <c r="E23" s="13"/>
      <c r="F23" s="13"/>
    </row>
    <row r="24">
      <c r="A24" s="13" t="str">
        <v>ORD-011</v>
      </c>
      <c r="B24" s="17" t="n">
        <f>'payments'!C12</f>
        <v>78</v>
      </c>
      <c r="C24" s="13"/>
      <c r="D24" s="13"/>
      <c r="E24" s="13"/>
      <c r="F24" s="13"/>
    </row>
    <row r="25">
      <c r="A25" s="13" t="str">
        <v>ORD-012</v>
      </c>
      <c r="B25" s="17" t="n">
        <f>'payments'!C13</f>
        <v>135</v>
      </c>
      <c r="C25" s="13"/>
      <c r="D25" s="13"/>
      <c r="E25" s="13"/>
      <c r="F25" s="13"/>
    </row>
    <row r="26">
      <c r="A26" s="13"/>
      <c r="B26" s="13"/>
      <c r="C26" s="13"/>
      <c r="D26" s="13"/>
      <c r="E26" s="13"/>
      <c r="F26" s="13"/>
    </row>
    <row r="27">
      <c r="A27" s="13"/>
      <c r="B27" s="13"/>
      <c r="C27" s="13"/>
      <c r="D27" s="13"/>
      <c r="E27" s="13"/>
      <c r="F27" s="13"/>
    </row>
    <row r="28">
      <c r="A28" s="13"/>
      <c r="B28" s="13"/>
      <c r="C28" s="13"/>
      <c r="D28" s="13"/>
      <c r="E28" s="13"/>
      <c r="F28" s="13"/>
    </row>
    <row r="29">
      <c r="A29" s="13"/>
      <c r="B29" s="13"/>
      <c r="C29" s="13"/>
      <c r="D29" s="13"/>
      <c r="E29" s="13"/>
      <c r="F29" s="13"/>
    </row>
    <row r="30">
      <c r="A30" s="13"/>
      <c r="B30" s="13"/>
      <c r="C30" s="13"/>
      <c r="D30" s="13"/>
      <c r="E30" s="13"/>
      <c r="F30" s="13"/>
    </row>
    <row r="31">
      <c r="A31" s="13"/>
      <c r="B31" s="13"/>
      <c r="C31" s="13"/>
      <c r="D31" s="13"/>
      <c r="E31" s="13"/>
      <c r="F31" s="13"/>
    </row>
    <row r="32">
      <c r="A32" s="13"/>
      <c r="B32" s="13"/>
      <c r="C32" s="13"/>
      <c r="D32" s="13"/>
      <c r="E32" s="13"/>
      <c r="F32" s="13"/>
    </row>
    <row r="33">
      <c r="A33" s="13"/>
      <c r="B33" s="13"/>
      <c r="C33" s="13"/>
      <c r="D33" s="13"/>
      <c r="E33" s="13"/>
      <c r="F33" s="13"/>
    </row>
    <row r="34">
      <c r="A34" s="13"/>
      <c r="B34" s="13"/>
      <c r="C34" s="13"/>
      <c r="D34" s="13"/>
      <c r="E34" s="13"/>
      <c r="F34" s="13"/>
    </row>
    <row r="35">
      <c r="A35" s="13"/>
      <c r="B35" s="13"/>
      <c r="C35" s="13"/>
      <c r="D35" s="13"/>
      <c r="E35" s="13"/>
      <c r="F35" s="13"/>
    </row>
    <row r="36">
      <c r="A36" s="13"/>
      <c r="B36" s="13"/>
      <c r="C36" s="13"/>
      <c r="D36" s="13"/>
      <c r="E36" s="13"/>
      <c r="F36" s="13"/>
    </row>
    <row r="37">
      <c r="A37" s="13"/>
      <c r="B37" s="13"/>
      <c r="C37" s="13"/>
      <c r="D37" s="13"/>
      <c r="E37" s="13"/>
      <c r="F37" s="13"/>
    </row>
    <row r="38">
      <c r="A38" s="13"/>
      <c r="B38" s="13"/>
      <c r="C38" s="13"/>
      <c r="D38" s="13"/>
      <c r="E38" s="13"/>
      <c r="F38" s="13"/>
    </row>
    <row r="39">
      <c r="A39" s="13"/>
      <c r="B39" s="13"/>
      <c r="C39" s="13"/>
      <c r="D39" s="13"/>
      <c r="E39" s="13"/>
      <c r="F39" s="13"/>
    </row>
    <row r="40">
      <c r="A40" s="13"/>
      <c r="B40" s="13"/>
      <c r="C40" s="13"/>
      <c r="D40" s="13"/>
      <c r="E40" s="13"/>
      <c r="F40" s="13"/>
    </row>
    <row r="41">
      <c r="A41" s="13"/>
      <c r="B41" s="13"/>
      <c r="C41" s="13"/>
      <c r="D41" s="13"/>
      <c r="E41" s="13"/>
      <c r="F41" s="13"/>
    </row>
    <row r="42">
      <c r="A42" s="13"/>
      <c r="B42" s="13"/>
      <c r="C42" s="13"/>
      <c r="D42" s="13"/>
      <c r="E42" s="13"/>
      <c r="F42" s="13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c9854f6c43ea414b"/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6" t="str">
        <v>placement_id</v>
      </c>
      <c r="B1" s="6" t="str">
        <v>product_id</v>
      </c>
      <c r="C1" s="6" t="str">
        <v>collection</v>
      </c>
      <c r="D1" s="6" t="str">
        <v>display_order</v>
      </c>
      <c r="E1" s="6" t="str">
        <v>start_date</v>
      </c>
      <c r="F1" s="6" t="str">
        <v>end_date</v>
      </c>
    </row>
    <row r="2">
      <c r="A2" s="7" t="str">
        <v>PLACE-1</v>
      </c>
      <c r="B2" s="7" t="str">
        <v>PRD-01</v>
      </c>
      <c r="C2" s="7" t="str">
        <v>Desk and daily carry</v>
      </c>
      <c r="D2" s="9" t="n">
        <v>1</v>
      </c>
      <c r="E2" s="11" t="n">
        <v>46235</v>
      </c>
      <c r="F2" s="11" t="n">
        <v>46265</v>
      </c>
    </row>
    <row r="3">
      <c r="A3" s="7" t="str">
        <v>PLACE-2</v>
      </c>
      <c r="B3" s="7" t="str">
        <v>PRD-02</v>
      </c>
      <c r="C3" s="7" t="str">
        <v>Desk and daily carry</v>
      </c>
      <c r="D3" s="9" t="n">
        <v>2</v>
      </c>
      <c r="E3" s="11" t="n">
        <v>46235</v>
      </c>
      <c r="F3" s="11" t="n">
        <v>46265</v>
      </c>
    </row>
    <row r="4">
      <c r="A4" s="7" t="str">
        <v>PLACE-3</v>
      </c>
      <c r="B4" s="7" t="str">
        <v>PRD-03</v>
      </c>
      <c r="C4" s="7" t="str">
        <v>Desk and daily carry</v>
      </c>
      <c r="D4" s="9" t="n">
        <v>3</v>
      </c>
      <c r="E4" s="11" t="n">
        <v>46235</v>
      </c>
      <c r="F4" s="11" t="n">
        <v>46265</v>
      </c>
    </row>
    <row r="5">
      <c r="A5" s="7" t="str">
        <v>PLACE-4</v>
      </c>
      <c r="B5" s="7" t="str">
        <v>PRD-04</v>
      </c>
      <c r="C5" s="7" t="str">
        <v>Desk and daily carry</v>
      </c>
      <c r="D5" s="9" t="n">
        <v>4</v>
      </c>
      <c r="E5" s="11" t="n">
        <v>46235</v>
      </c>
      <c r="F5" s="11" t="n">
        <v>46265</v>
      </c>
    </row>
    <row r="6">
      <c r="A6" s="7" t="str">
        <v>PLACE-5</v>
      </c>
      <c r="B6" s="7" t="str">
        <v>PRD-05</v>
      </c>
      <c r="C6" s="7" t="str">
        <v>Desk and daily carry</v>
      </c>
      <c r="D6" s="9" t="n">
        <v>5</v>
      </c>
      <c r="E6" s="11" t="n">
        <v>46235</v>
      </c>
      <c r="F6" s="11" t="n">
        <v>46265</v>
      </c>
    </row>
    <row r="7">
      <c r="A7" s="7" t="str">
        <v>PLACE-6</v>
      </c>
      <c r="B7" s="7" t="str">
        <v>PRD-06</v>
      </c>
      <c r="C7" s="7" t="str">
        <v>Desk and daily carry</v>
      </c>
      <c r="D7" s="9" t="n">
        <v>6</v>
      </c>
      <c r="E7" s="11" t="n">
        <v>46235</v>
      </c>
      <c r="F7" s="11" t="n">
        <v>46265</v>
      </c>
    </row>
  </sheetData>
  <pageMargins left="0.7" right="0.7" top="0.75" bottom="0.75" header="0.3" footer="0.3"/>
  <tableParts count="1">
    <tablePart xmlns:r="http://schemas.openxmlformats.org/officeDocument/2006/relationships" r:id="Rb08b2c81f5e14de4"/>
  </tableParts>
</worksheet>
</file>

<file path=xl/worksheets/sheet1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9" t="str">
        <v>A six-product shop with linked customers, orders, order lines, captured payments and partial refunds.</v>
      </c>
    </row>
    <row r="2" ht="55" customHeight="1">
      <c r="A2" s="19" t="str">
        <v>Products use USD amounts. Vendor profiles describe tested file specifications, not completed account imports.</v>
      </c>
    </row>
    <row r="3" ht="55" customHeight="1">
      <c r="A3" s="19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9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6" t="str">
        <v>product_id</v>
      </c>
      <c r="B1" s="6" t="str">
        <v>sku</v>
      </c>
      <c r="C1" s="6" t="str">
        <v>name</v>
      </c>
      <c r="D1" s="6" t="str">
        <v>category</v>
      </c>
      <c r="E1" s="6" t="str">
        <v>unit_price</v>
      </c>
      <c r="F1" s="6" t="str">
        <v>unit_cost</v>
      </c>
      <c r="G1" s="6" t="str">
        <v>stock</v>
      </c>
      <c r="H1" s="6" t="str">
        <v>active</v>
      </c>
    </row>
    <row r="2">
      <c r="A2" s="7" t="str">
        <v>PRD-01</v>
      </c>
      <c r="B2" s="7" t="str">
        <v>NVS-100</v>
      </c>
      <c r="C2" s="7" t="str">
        <v>Canvas tote</v>
      </c>
      <c r="D2" s="7" t="str">
        <v>Bags</v>
      </c>
      <c r="E2" s="9" t="n">
        <v>24</v>
      </c>
      <c r="F2" s="10" t="n">
        <v>11.52</v>
      </c>
      <c r="G2" s="9" t="n">
        <v>30</v>
      </c>
      <c r="H2" s="8" t="b">
        <v>1</v>
      </c>
    </row>
    <row r="3">
      <c r="A3" s="7" t="str">
        <v>PRD-02</v>
      </c>
      <c r="B3" s="7" t="str">
        <v>NVS-101</v>
      </c>
      <c r="C3" s="7" t="str">
        <v>Ceramic mug</v>
      </c>
      <c r="D3" s="7" t="str">
        <v>Home</v>
      </c>
      <c r="E3" s="9" t="n">
        <v>16</v>
      </c>
      <c r="F3" s="10" t="n">
        <v>7.68</v>
      </c>
      <c r="G3" s="9" t="n">
        <v>37</v>
      </c>
      <c r="H3" s="8" t="b">
        <v>1</v>
      </c>
    </row>
    <row r="4">
      <c r="A4" s="7" t="str">
        <v>PRD-03</v>
      </c>
      <c r="B4" s="7" t="str">
        <v>NVS-102</v>
      </c>
      <c r="C4" s="7" t="str">
        <v>Pocket notebook</v>
      </c>
      <c r="D4" s="7" t="str">
        <v>Stationery</v>
      </c>
      <c r="E4" s="9" t="n">
        <v>8</v>
      </c>
      <c r="F4" s="10" t="n">
        <v>3.84</v>
      </c>
      <c r="G4" s="9" t="n">
        <v>44</v>
      </c>
      <c r="H4" s="8" t="b">
        <v>1</v>
      </c>
    </row>
    <row r="5">
      <c r="A5" s="7" t="str">
        <v>PRD-04</v>
      </c>
      <c r="B5" s="7" t="str">
        <v>NVS-103</v>
      </c>
      <c r="C5" s="7" t="str">
        <v>Desk organizer</v>
      </c>
      <c r="D5" s="7" t="str">
        <v>Home</v>
      </c>
      <c r="E5" s="9" t="n">
        <v>32</v>
      </c>
      <c r="F5" s="10" t="n">
        <v>15.36</v>
      </c>
      <c r="G5" s="9" t="n">
        <v>51</v>
      </c>
      <c r="H5" s="8" t="b">
        <v>1</v>
      </c>
    </row>
    <row r="6">
      <c r="A6" s="7" t="str">
        <v>PRD-05</v>
      </c>
      <c r="B6" s="7" t="str">
        <v>NVS-104</v>
      </c>
      <c r="C6" s="7" t="str">
        <v>Linen pouch</v>
      </c>
      <c r="D6" s="7" t="str">
        <v>Bags</v>
      </c>
      <c r="E6" s="9" t="n">
        <v>18</v>
      </c>
      <c r="F6" s="10" t="n">
        <v>8.64</v>
      </c>
      <c r="G6" s="9" t="n">
        <v>58</v>
      </c>
      <c r="H6" s="8" t="b">
        <v>1</v>
      </c>
    </row>
    <row r="7">
      <c r="A7" s="7" t="str">
        <v>PRD-06</v>
      </c>
      <c r="B7" s="7" t="str">
        <v>NVS-105</v>
      </c>
      <c r="C7" s="7" t="str">
        <v>Weekly planner</v>
      </c>
      <c r="D7" s="7" t="str">
        <v>Stationery</v>
      </c>
      <c r="E7" s="9" t="n">
        <v>21</v>
      </c>
      <c r="F7" s="10" t="n">
        <v>10.08</v>
      </c>
      <c r="G7" s="9" t="n">
        <v>65</v>
      </c>
      <c r="H7" s="8" t="b">
        <v>1</v>
      </c>
    </row>
  </sheetData>
  <pageMargins left="0.7" right="0.7" top="0.75" bottom="0.75" header="0.3" footer="0.3"/>
  <tableParts count="1">
    <tablePart xmlns:r="http://schemas.openxmlformats.org/officeDocument/2006/relationships" r:id="R5049439c25704601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6" t="str">
        <v>customer_id</v>
      </c>
      <c r="B1" s="6" t="str">
        <v>name</v>
      </c>
      <c r="C1" s="6" t="str">
        <v>email</v>
      </c>
    </row>
    <row r="2">
      <c r="A2" s="7" t="str">
        <v>CUS-01</v>
      </c>
      <c r="B2" s="7" t="str">
        <v>Sample customer 1</v>
      </c>
      <c r="C2" s="7" t="str">
        <v>shopper1@example.test</v>
      </c>
    </row>
    <row r="3">
      <c r="A3" s="7" t="str">
        <v>CUS-02</v>
      </c>
      <c r="B3" s="7" t="str">
        <v>Sample customer 2</v>
      </c>
      <c r="C3" s="7" t="str">
        <v>shopper2@example.test</v>
      </c>
    </row>
    <row r="4">
      <c r="A4" s="7" t="str">
        <v>CUS-03</v>
      </c>
      <c r="B4" s="7" t="str">
        <v>Sample customer 3</v>
      </c>
      <c r="C4" s="7" t="str">
        <v>shopper3@example.test</v>
      </c>
    </row>
    <row r="5">
      <c r="A5" s="7" t="str">
        <v>CUS-04</v>
      </c>
      <c r="B5" s="7" t="str">
        <v>Sample customer 4</v>
      </c>
      <c r="C5" s="7" t="str">
        <v>shopper4@example.test</v>
      </c>
    </row>
    <row r="6">
      <c r="A6" s="7" t="str">
        <v>CUS-05</v>
      </c>
      <c r="B6" s="7" t="str">
        <v>Sample customer 5</v>
      </c>
      <c r="C6" s="7" t="str">
        <v>shopper5@example.test</v>
      </c>
    </row>
    <row r="7">
      <c r="A7" s="7" t="str">
        <v>CUS-06</v>
      </c>
      <c r="B7" s="7" t="str">
        <v>Sample customer 6</v>
      </c>
      <c r="C7" s="7" t="str">
        <v>shopper6@example.test</v>
      </c>
    </row>
  </sheetData>
  <pageMargins left="0.7" right="0.7" top="0.75" bottom="0.75" header="0.3" footer="0.3"/>
  <tableParts count="1">
    <tablePart xmlns:r="http://schemas.openxmlformats.org/officeDocument/2006/relationships" r:id="Rf567f29c06154543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6" t="str">
        <v>order_id</v>
      </c>
      <c r="B1" s="6" t="str">
        <v>date</v>
      </c>
      <c r="C1" s="6" t="str">
        <v>customer_id</v>
      </c>
      <c r="D1" s="6" t="str">
        <v>status</v>
      </c>
      <c r="E1" s="6" t="str">
        <v>currency</v>
      </c>
    </row>
    <row r="2">
      <c r="A2" s="7" t="str">
        <v>ORD-001</v>
      </c>
      <c r="B2" s="11" t="n">
        <v>46235</v>
      </c>
      <c r="C2" s="7" t="str">
        <v>CUS-01</v>
      </c>
      <c r="D2" s="7" t="str">
        <v>fulfilled</v>
      </c>
      <c r="E2" s="7" t="str">
        <v>USD</v>
      </c>
    </row>
    <row r="3">
      <c r="A3" s="7" t="str">
        <v>ORD-002</v>
      </c>
      <c r="B3" s="11" t="n">
        <v>46236</v>
      </c>
      <c r="C3" s="7" t="str">
        <v>CUS-02</v>
      </c>
      <c r="D3" s="7" t="str">
        <v>fulfilled</v>
      </c>
      <c r="E3" s="7" t="str">
        <v>USD</v>
      </c>
    </row>
    <row r="4">
      <c r="A4" s="7" t="str">
        <v>ORD-003</v>
      </c>
      <c r="B4" s="11" t="n">
        <v>46237</v>
      </c>
      <c r="C4" s="7" t="str">
        <v>CUS-03</v>
      </c>
      <c r="D4" s="7" t="str">
        <v>fulfilled</v>
      </c>
      <c r="E4" s="7" t="str">
        <v>USD</v>
      </c>
    </row>
    <row r="5">
      <c r="A5" s="7" t="str">
        <v>ORD-004</v>
      </c>
      <c r="B5" s="11" t="n">
        <v>46238</v>
      </c>
      <c r="C5" s="7" t="str">
        <v>CUS-04</v>
      </c>
      <c r="D5" s="7" t="str">
        <v>fulfilled</v>
      </c>
      <c r="E5" s="7" t="str">
        <v>USD</v>
      </c>
    </row>
    <row r="6">
      <c r="A6" s="7" t="str">
        <v>ORD-005</v>
      </c>
      <c r="B6" s="11" t="n">
        <v>46239</v>
      </c>
      <c r="C6" s="7" t="str">
        <v>CUS-05</v>
      </c>
      <c r="D6" s="7" t="str">
        <v>fulfilled</v>
      </c>
      <c r="E6" s="7" t="str">
        <v>USD</v>
      </c>
    </row>
    <row r="7">
      <c r="A7" s="7" t="str">
        <v>ORD-006</v>
      </c>
      <c r="B7" s="11" t="n">
        <v>46240</v>
      </c>
      <c r="C7" s="7" t="str">
        <v>CUS-06</v>
      </c>
      <c r="D7" s="7" t="str">
        <v>fulfilled</v>
      </c>
      <c r="E7" s="7" t="str">
        <v>USD</v>
      </c>
    </row>
    <row r="8">
      <c r="A8" s="7" t="str">
        <v>ORD-007</v>
      </c>
      <c r="B8" s="11" t="n">
        <v>46241</v>
      </c>
      <c r="C8" s="7" t="str">
        <v>CUS-01</v>
      </c>
      <c r="D8" s="7" t="str">
        <v>fulfilled</v>
      </c>
      <c r="E8" s="7" t="str">
        <v>USD</v>
      </c>
    </row>
    <row r="9">
      <c r="A9" s="7" t="str">
        <v>ORD-008</v>
      </c>
      <c r="B9" s="11" t="n">
        <v>46242</v>
      </c>
      <c r="C9" s="7" t="str">
        <v>CUS-02</v>
      </c>
      <c r="D9" s="7" t="str">
        <v>fulfilled</v>
      </c>
      <c r="E9" s="7" t="str">
        <v>USD</v>
      </c>
    </row>
    <row r="10">
      <c r="A10" s="7" t="str">
        <v>ORD-009</v>
      </c>
      <c r="B10" s="11" t="n">
        <v>46243</v>
      </c>
      <c r="C10" s="7" t="str">
        <v>CUS-03</v>
      </c>
      <c r="D10" s="7" t="str">
        <v>fulfilled</v>
      </c>
      <c r="E10" s="7" t="str">
        <v>USD</v>
      </c>
    </row>
    <row r="11">
      <c r="A11" s="7" t="str">
        <v>ORD-010</v>
      </c>
      <c r="B11" s="11" t="n">
        <v>46244</v>
      </c>
      <c r="C11" s="7" t="str">
        <v>CUS-04</v>
      </c>
      <c r="D11" s="7" t="str">
        <v>fulfilled</v>
      </c>
      <c r="E11" s="7" t="str">
        <v>USD</v>
      </c>
    </row>
    <row r="12">
      <c r="A12" s="7" t="str">
        <v>ORD-011</v>
      </c>
      <c r="B12" s="11" t="n">
        <v>46245</v>
      </c>
      <c r="C12" s="7" t="str">
        <v>CUS-05</v>
      </c>
      <c r="D12" s="7" t="str">
        <v>processing</v>
      </c>
      <c r="E12" s="7" t="str">
        <v>USD</v>
      </c>
    </row>
    <row r="13">
      <c r="A13" s="7" t="str">
        <v>ORD-012</v>
      </c>
      <c r="B13" s="11" t="n">
        <v>46246</v>
      </c>
      <c r="C13" s="7" t="str">
        <v>CUS-06</v>
      </c>
      <c r="D13" s="7" t="str">
        <v>processing</v>
      </c>
      <c r="E13" s="7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63bcbd584d684e36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6" t="str">
        <v>line_id</v>
      </c>
      <c r="B1" s="6" t="str">
        <v>order_id</v>
      </c>
      <c r="C1" s="6" t="str">
        <v>product_id</v>
      </c>
      <c r="D1" s="6" t="str">
        <v>quantity</v>
      </c>
      <c r="E1" s="6" t="str">
        <v>unit_price</v>
      </c>
      <c r="F1" s="6" t="str">
        <v>line_total</v>
      </c>
      <c r="G1" s="6" t="str">
        <v>variant_id</v>
      </c>
    </row>
    <row r="2">
      <c r="A2" s="7" t="str">
        <v>LINE-001</v>
      </c>
      <c r="B2" s="7" t="str">
        <v>ORD-001</v>
      </c>
      <c r="C2" s="7" t="str">
        <v>PRD-01</v>
      </c>
      <c r="D2" s="9" t="n">
        <v>1</v>
      </c>
      <c r="E2" s="9" t="n">
        <v>24</v>
      </c>
      <c r="F2" s="12" t="n">
        <f>D2*E2</f>
        <v>24</v>
      </c>
      <c r="G2" s="7" t="str">
        <v>VAR-01</v>
      </c>
    </row>
    <row r="3">
      <c r="A3" s="7" t="str">
        <v>LINE-002</v>
      </c>
      <c r="B3" s="7" t="str">
        <v>ORD-001</v>
      </c>
      <c r="C3" s="7" t="str">
        <v>PRD-02</v>
      </c>
      <c r="D3" s="9" t="n">
        <v>1</v>
      </c>
      <c r="E3" s="9" t="n">
        <v>16</v>
      </c>
      <c r="F3" s="12" t="n">
        <f>D3*E3</f>
        <v>16</v>
      </c>
      <c r="G3" s="7" t="str">
        <v>VAR-04</v>
      </c>
    </row>
    <row r="4">
      <c r="A4" s="7" t="str">
        <v>LINE-003</v>
      </c>
      <c r="B4" s="7" t="str">
        <v>ORD-002</v>
      </c>
      <c r="C4" s="7" t="str">
        <v>PRD-02</v>
      </c>
      <c r="D4" s="9" t="n">
        <v>2</v>
      </c>
      <c r="E4" s="9" t="n">
        <v>16</v>
      </c>
      <c r="F4" s="12" t="n">
        <f>D4*E4</f>
        <v>32</v>
      </c>
      <c r="G4" s="7" t="str">
        <v>VAR-03</v>
      </c>
    </row>
    <row r="5">
      <c r="A5" s="7" t="str">
        <v>LINE-004</v>
      </c>
      <c r="B5" s="7" t="str">
        <v>ORD-002</v>
      </c>
      <c r="C5" s="7" t="str">
        <v>PRD-03</v>
      </c>
      <c r="D5" s="9" t="n">
        <v>2</v>
      </c>
      <c r="E5" s="9" t="n">
        <v>8</v>
      </c>
      <c r="F5" s="12" t="n">
        <f>D5*E5</f>
        <v>16</v>
      </c>
      <c r="G5" s="7" t="str">
        <v>VAR-06</v>
      </c>
    </row>
    <row r="6">
      <c r="A6" s="7" t="str">
        <v>LINE-005</v>
      </c>
      <c r="B6" s="7" t="str">
        <v>ORD-003</v>
      </c>
      <c r="C6" s="7" t="str">
        <v>PRD-03</v>
      </c>
      <c r="D6" s="9" t="n">
        <v>3</v>
      </c>
      <c r="E6" s="9" t="n">
        <v>8</v>
      </c>
      <c r="F6" s="12" t="n">
        <f>D6*E6</f>
        <v>24</v>
      </c>
      <c r="G6" s="7" t="str">
        <v>VAR-05</v>
      </c>
    </row>
    <row r="7">
      <c r="A7" s="7" t="str">
        <v>LINE-006</v>
      </c>
      <c r="B7" s="7" t="str">
        <v>ORD-003</v>
      </c>
      <c r="C7" s="7" t="str">
        <v>PRD-04</v>
      </c>
      <c r="D7" s="9" t="n">
        <v>3</v>
      </c>
      <c r="E7" s="9" t="n">
        <v>32</v>
      </c>
      <c r="F7" s="12" t="n">
        <f>D7*E7</f>
        <v>96</v>
      </c>
      <c r="G7" s="7" t="str">
        <v>VAR-08</v>
      </c>
    </row>
    <row r="8">
      <c r="A8" s="7" t="str">
        <v>LINE-007</v>
      </c>
      <c r="B8" s="7" t="str">
        <v>ORD-004</v>
      </c>
      <c r="C8" s="7" t="str">
        <v>PRD-04</v>
      </c>
      <c r="D8" s="9" t="n">
        <v>1</v>
      </c>
      <c r="E8" s="9" t="n">
        <v>32</v>
      </c>
      <c r="F8" s="12" t="n">
        <f>D8*E8</f>
        <v>32</v>
      </c>
      <c r="G8" s="7" t="str">
        <v>VAR-07</v>
      </c>
    </row>
    <row r="9">
      <c r="A9" s="7" t="str">
        <v>LINE-008</v>
      </c>
      <c r="B9" s="7" t="str">
        <v>ORD-004</v>
      </c>
      <c r="C9" s="7" t="str">
        <v>PRD-05</v>
      </c>
      <c r="D9" s="9" t="n">
        <v>1</v>
      </c>
      <c r="E9" s="9" t="n">
        <v>18</v>
      </c>
      <c r="F9" s="12" t="n">
        <f>D9*E9</f>
        <v>18</v>
      </c>
      <c r="G9" s="7" t="str">
        <v>VAR-10</v>
      </c>
    </row>
    <row r="10">
      <c r="A10" s="7" t="str">
        <v>LINE-009</v>
      </c>
      <c r="B10" s="7" t="str">
        <v>ORD-005</v>
      </c>
      <c r="C10" s="7" t="str">
        <v>PRD-05</v>
      </c>
      <c r="D10" s="9" t="n">
        <v>2</v>
      </c>
      <c r="E10" s="9" t="n">
        <v>18</v>
      </c>
      <c r="F10" s="12" t="n">
        <f>D10*E10</f>
        <v>36</v>
      </c>
      <c r="G10" s="7" t="str">
        <v>VAR-09</v>
      </c>
    </row>
    <row r="11">
      <c r="A11" s="7" t="str">
        <v>LINE-010</v>
      </c>
      <c r="B11" s="7" t="str">
        <v>ORD-005</v>
      </c>
      <c r="C11" s="7" t="str">
        <v>PRD-06</v>
      </c>
      <c r="D11" s="9" t="n">
        <v>2</v>
      </c>
      <c r="E11" s="9" t="n">
        <v>21</v>
      </c>
      <c r="F11" s="12" t="n">
        <f>D11*E11</f>
        <v>42</v>
      </c>
      <c r="G11" s="7" t="str">
        <v>VAR-12</v>
      </c>
    </row>
    <row r="12">
      <c r="A12" s="7" t="str">
        <v>LINE-011</v>
      </c>
      <c r="B12" s="7" t="str">
        <v>ORD-006</v>
      </c>
      <c r="C12" s="7" t="str">
        <v>PRD-06</v>
      </c>
      <c r="D12" s="9" t="n">
        <v>3</v>
      </c>
      <c r="E12" s="9" t="n">
        <v>21</v>
      </c>
      <c r="F12" s="12" t="n">
        <f>D12*E12</f>
        <v>63</v>
      </c>
      <c r="G12" s="7" t="str">
        <v>VAR-11</v>
      </c>
    </row>
    <row r="13">
      <c r="A13" s="7" t="str">
        <v>LINE-012</v>
      </c>
      <c r="B13" s="7" t="str">
        <v>ORD-006</v>
      </c>
      <c r="C13" s="7" t="str">
        <v>PRD-01</v>
      </c>
      <c r="D13" s="9" t="n">
        <v>3</v>
      </c>
      <c r="E13" s="9" t="n">
        <v>24</v>
      </c>
      <c r="F13" s="12" t="n">
        <f>D13*E13</f>
        <v>72</v>
      </c>
      <c r="G13" s="7" t="str">
        <v>VAR-02</v>
      </c>
    </row>
    <row r="14">
      <c r="A14" s="7" t="str">
        <v>LINE-013</v>
      </c>
      <c r="B14" s="7" t="str">
        <v>ORD-007</v>
      </c>
      <c r="C14" s="7" t="str">
        <v>PRD-01</v>
      </c>
      <c r="D14" s="9" t="n">
        <v>1</v>
      </c>
      <c r="E14" s="9" t="n">
        <v>24</v>
      </c>
      <c r="F14" s="12" t="n">
        <f>D14*E14</f>
        <v>24</v>
      </c>
      <c r="G14" s="7" t="str">
        <v>VAR-01</v>
      </c>
    </row>
    <row r="15">
      <c r="A15" s="7" t="str">
        <v>LINE-014</v>
      </c>
      <c r="B15" s="7" t="str">
        <v>ORD-007</v>
      </c>
      <c r="C15" s="7" t="str">
        <v>PRD-02</v>
      </c>
      <c r="D15" s="9" t="n">
        <v>1</v>
      </c>
      <c r="E15" s="9" t="n">
        <v>16</v>
      </c>
      <c r="F15" s="12" t="n">
        <f>D15*E15</f>
        <v>16</v>
      </c>
      <c r="G15" s="7" t="str">
        <v>VAR-04</v>
      </c>
    </row>
    <row r="16">
      <c r="A16" s="7" t="str">
        <v>LINE-015</v>
      </c>
      <c r="B16" s="7" t="str">
        <v>ORD-008</v>
      </c>
      <c r="C16" s="7" t="str">
        <v>PRD-02</v>
      </c>
      <c r="D16" s="9" t="n">
        <v>2</v>
      </c>
      <c r="E16" s="9" t="n">
        <v>16</v>
      </c>
      <c r="F16" s="12" t="n">
        <f>D16*E16</f>
        <v>32</v>
      </c>
      <c r="G16" s="7" t="str">
        <v>VAR-03</v>
      </c>
    </row>
    <row r="17">
      <c r="A17" s="7" t="str">
        <v>LINE-016</v>
      </c>
      <c r="B17" s="7" t="str">
        <v>ORD-008</v>
      </c>
      <c r="C17" s="7" t="str">
        <v>PRD-03</v>
      </c>
      <c r="D17" s="9" t="n">
        <v>2</v>
      </c>
      <c r="E17" s="9" t="n">
        <v>8</v>
      </c>
      <c r="F17" s="12" t="n">
        <f>D17*E17</f>
        <v>16</v>
      </c>
      <c r="G17" s="7" t="str">
        <v>VAR-06</v>
      </c>
    </row>
    <row r="18">
      <c r="A18" s="7" t="str">
        <v>LINE-017</v>
      </c>
      <c r="B18" s="7" t="str">
        <v>ORD-009</v>
      </c>
      <c r="C18" s="7" t="str">
        <v>PRD-03</v>
      </c>
      <c r="D18" s="9" t="n">
        <v>3</v>
      </c>
      <c r="E18" s="9" t="n">
        <v>8</v>
      </c>
      <c r="F18" s="12" t="n">
        <f>D18*E18</f>
        <v>24</v>
      </c>
      <c r="G18" s="7" t="str">
        <v>VAR-05</v>
      </c>
    </row>
    <row r="19">
      <c r="A19" s="7" t="str">
        <v>LINE-018</v>
      </c>
      <c r="B19" s="7" t="str">
        <v>ORD-009</v>
      </c>
      <c r="C19" s="7" t="str">
        <v>PRD-04</v>
      </c>
      <c r="D19" s="9" t="n">
        <v>3</v>
      </c>
      <c r="E19" s="9" t="n">
        <v>32</v>
      </c>
      <c r="F19" s="12" t="n">
        <f>D19*E19</f>
        <v>96</v>
      </c>
      <c r="G19" s="7" t="str">
        <v>VAR-08</v>
      </c>
    </row>
    <row r="20">
      <c r="A20" s="7" t="str">
        <v>LINE-019</v>
      </c>
      <c r="B20" s="7" t="str">
        <v>ORD-010</v>
      </c>
      <c r="C20" s="7" t="str">
        <v>PRD-04</v>
      </c>
      <c r="D20" s="9" t="n">
        <v>1</v>
      </c>
      <c r="E20" s="9" t="n">
        <v>32</v>
      </c>
      <c r="F20" s="12" t="n">
        <f>D20*E20</f>
        <v>32</v>
      </c>
      <c r="G20" s="7" t="str">
        <v>VAR-07</v>
      </c>
    </row>
    <row r="21">
      <c r="A21" s="7" t="str">
        <v>LINE-020</v>
      </c>
      <c r="B21" s="7" t="str">
        <v>ORD-010</v>
      </c>
      <c r="C21" s="7" t="str">
        <v>PRD-05</v>
      </c>
      <c r="D21" s="9" t="n">
        <v>1</v>
      </c>
      <c r="E21" s="9" t="n">
        <v>18</v>
      </c>
      <c r="F21" s="12" t="n">
        <f>D21*E21</f>
        <v>18</v>
      </c>
      <c r="G21" s="7" t="str">
        <v>VAR-10</v>
      </c>
    </row>
    <row r="22">
      <c r="A22" s="7" t="str">
        <v>LINE-021</v>
      </c>
      <c r="B22" s="7" t="str">
        <v>ORD-011</v>
      </c>
      <c r="C22" s="7" t="str">
        <v>PRD-05</v>
      </c>
      <c r="D22" s="9" t="n">
        <v>2</v>
      </c>
      <c r="E22" s="9" t="n">
        <v>18</v>
      </c>
      <c r="F22" s="12" t="n">
        <f>D22*E22</f>
        <v>36</v>
      </c>
      <c r="G22" s="7" t="str">
        <v>VAR-09</v>
      </c>
    </row>
    <row r="23">
      <c r="A23" s="7" t="str">
        <v>LINE-022</v>
      </c>
      <c r="B23" s="7" t="str">
        <v>ORD-011</v>
      </c>
      <c r="C23" s="7" t="str">
        <v>PRD-06</v>
      </c>
      <c r="D23" s="9" t="n">
        <v>2</v>
      </c>
      <c r="E23" s="9" t="n">
        <v>21</v>
      </c>
      <c r="F23" s="12" t="n">
        <f>D23*E23</f>
        <v>42</v>
      </c>
      <c r="G23" s="7" t="str">
        <v>VAR-12</v>
      </c>
    </row>
    <row r="24">
      <c r="A24" s="7" t="str">
        <v>LINE-023</v>
      </c>
      <c r="B24" s="7" t="str">
        <v>ORD-012</v>
      </c>
      <c r="C24" s="7" t="str">
        <v>PRD-06</v>
      </c>
      <c r="D24" s="9" t="n">
        <v>3</v>
      </c>
      <c r="E24" s="9" t="n">
        <v>21</v>
      </c>
      <c r="F24" s="12" t="n">
        <f>D24*E24</f>
        <v>63</v>
      </c>
      <c r="G24" s="7" t="str">
        <v>VAR-11</v>
      </c>
    </row>
    <row r="25">
      <c r="A25" s="7" t="str">
        <v>LINE-024</v>
      </c>
      <c r="B25" s="7" t="str">
        <v>ORD-012</v>
      </c>
      <c r="C25" s="7" t="str">
        <v>PRD-01</v>
      </c>
      <c r="D25" s="9" t="n">
        <v>3</v>
      </c>
      <c r="E25" s="9" t="n">
        <v>24</v>
      </c>
      <c r="F25" s="12" t="n">
        <f>D25*E25</f>
        <v>72</v>
      </c>
      <c r="G25" s="7" t="str">
        <v>VAR-02</v>
      </c>
    </row>
  </sheetData>
  <pageMargins left="0.7" right="0.7" top="0.75" bottom="0.75" header="0.3" footer="0.3"/>
  <tableParts count="1">
    <tablePart xmlns:r="http://schemas.openxmlformats.org/officeDocument/2006/relationships" r:id="Rdaca63300549429d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6" t="str">
        <v>payment_id</v>
      </c>
      <c r="B1" s="6" t="str">
        <v>order_id</v>
      </c>
      <c r="C1" s="6" t="str">
        <v>amount</v>
      </c>
      <c r="D1" s="6" t="str">
        <v>refunded</v>
      </c>
      <c r="E1" s="6" t="str">
        <v>currency</v>
      </c>
    </row>
    <row r="2">
      <c r="A2" s="7" t="str">
        <v>PAY-001</v>
      </c>
      <c r="B2" s="7" t="str">
        <v>ORD-001</v>
      </c>
      <c r="C2" s="9" t="n">
        <v>35</v>
      </c>
      <c r="D2" s="9" t="n">
        <v>24</v>
      </c>
      <c r="E2" s="7" t="str">
        <v>USD</v>
      </c>
    </row>
    <row r="3">
      <c r="A3" s="7" t="str">
        <v>PAY-002</v>
      </c>
      <c r="B3" s="7" t="str">
        <v>ORD-002</v>
      </c>
      <c r="C3" s="9" t="n">
        <v>48</v>
      </c>
      <c r="D3" s="9" t="n">
        <v>16</v>
      </c>
      <c r="E3" s="7" t="str">
        <v>USD</v>
      </c>
    </row>
    <row r="4">
      <c r="A4" s="7" t="str">
        <v>PAY-003</v>
      </c>
      <c r="B4" s="7" t="str">
        <v>ORD-003</v>
      </c>
      <c r="C4" s="9" t="n">
        <v>120</v>
      </c>
      <c r="D4" s="9" t="n">
        <v>8</v>
      </c>
      <c r="E4" s="7" t="str">
        <v>USD</v>
      </c>
    </row>
    <row r="5">
      <c r="A5" s="7" t="str">
        <v>PAY-004</v>
      </c>
      <c r="B5" s="7" t="str">
        <v>ORD-004</v>
      </c>
      <c r="C5" s="9" t="n">
        <v>45</v>
      </c>
      <c r="D5" s="9" t="n">
        <v>32</v>
      </c>
      <c r="E5" s="7" t="str">
        <v>USD</v>
      </c>
    </row>
    <row r="6">
      <c r="A6" s="7" t="str">
        <v>PAY-005</v>
      </c>
      <c r="B6" s="7" t="str">
        <v>ORD-005</v>
      </c>
      <c r="C6" s="9" t="n">
        <v>78</v>
      </c>
      <c r="D6" s="9" t="n">
        <v>0</v>
      </c>
      <c r="E6" s="7" t="str">
        <v>USD</v>
      </c>
    </row>
    <row r="7">
      <c r="A7" s="7" t="str">
        <v>PAY-006</v>
      </c>
      <c r="B7" s="7" t="str">
        <v>ORD-006</v>
      </c>
      <c r="C7" s="9" t="n">
        <v>135</v>
      </c>
      <c r="D7" s="9" t="n">
        <v>0</v>
      </c>
      <c r="E7" s="7" t="str">
        <v>USD</v>
      </c>
    </row>
    <row r="8">
      <c r="A8" s="7" t="str">
        <v>PAY-007</v>
      </c>
      <c r="B8" s="7" t="str">
        <v>ORD-007</v>
      </c>
      <c r="C8" s="9" t="n">
        <v>35</v>
      </c>
      <c r="D8" s="9" t="n">
        <v>0</v>
      </c>
      <c r="E8" s="7" t="str">
        <v>USD</v>
      </c>
    </row>
    <row r="9">
      <c r="A9" s="7" t="str">
        <v>PAY-008</v>
      </c>
      <c r="B9" s="7" t="str">
        <v>ORD-008</v>
      </c>
      <c r="C9" s="9" t="n">
        <v>48</v>
      </c>
      <c r="D9" s="9" t="n">
        <v>0</v>
      </c>
      <c r="E9" s="7" t="str">
        <v>USD</v>
      </c>
    </row>
    <row r="10">
      <c r="A10" s="7" t="str">
        <v>PAY-009</v>
      </c>
      <c r="B10" s="7" t="str">
        <v>ORD-009</v>
      </c>
      <c r="C10" s="9" t="n">
        <v>120</v>
      </c>
      <c r="D10" s="9" t="n">
        <v>0</v>
      </c>
      <c r="E10" s="7" t="str">
        <v>USD</v>
      </c>
    </row>
    <row r="11">
      <c r="A11" s="7" t="str">
        <v>PAY-010</v>
      </c>
      <c r="B11" s="7" t="str">
        <v>ORD-010</v>
      </c>
      <c r="C11" s="9" t="n">
        <v>45</v>
      </c>
      <c r="D11" s="9" t="n">
        <v>0</v>
      </c>
      <c r="E11" s="7" t="str">
        <v>USD</v>
      </c>
    </row>
    <row r="12">
      <c r="A12" s="7" t="str">
        <v>PAY-011</v>
      </c>
      <c r="B12" s="7" t="str">
        <v>ORD-011</v>
      </c>
      <c r="C12" s="9" t="n">
        <v>78</v>
      </c>
      <c r="D12" s="9" t="n">
        <v>0</v>
      </c>
      <c r="E12" s="7" t="str">
        <v>USD</v>
      </c>
    </row>
    <row r="13">
      <c r="A13" s="7" t="str">
        <v>PAY-012</v>
      </c>
      <c r="B13" s="7" t="str">
        <v>ORD-012</v>
      </c>
      <c r="C13" s="9" t="n">
        <v>135</v>
      </c>
      <c r="D13" s="9" t="n">
        <v>0</v>
      </c>
      <c r="E13" s="7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a4aaace64ef742b3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6" t="str">
        <v>variant_id</v>
      </c>
      <c r="B1" s="6" t="str">
        <v>product_id</v>
      </c>
      <c r="C1" s="6" t="str">
        <v>sku</v>
      </c>
      <c r="D1" s="6" t="str">
        <v>option_name</v>
      </c>
      <c r="E1" s="6" t="str">
        <v>option_value</v>
      </c>
      <c r="F1" s="6" t="str">
        <v>stock</v>
      </c>
      <c r="G1" s="6" t="str">
        <v>unit_price</v>
      </c>
    </row>
    <row r="2">
      <c r="A2" s="7" t="str">
        <v>VAR-01</v>
      </c>
      <c r="B2" s="7" t="str">
        <v>PRD-01</v>
      </c>
      <c r="C2" s="7" t="str">
        <v>NVS-100-Natural</v>
      </c>
      <c r="D2" s="7" t="str">
        <v>Finish</v>
      </c>
      <c r="E2" s="7" t="str">
        <v>Natural</v>
      </c>
      <c r="F2" s="9" t="n">
        <v>15</v>
      </c>
      <c r="G2" s="9" t="n">
        <v>24</v>
      </c>
    </row>
    <row r="3">
      <c r="A3" s="7" t="str">
        <v>VAR-02</v>
      </c>
      <c r="B3" s="7" t="str">
        <v>PRD-01</v>
      </c>
      <c r="C3" s="7" t="str">
        <v>NVS-100-Charcoal</v>
      </c>
      <c r="D3" s="7" t="str">
        <v>Finish</v>
      </c>
      <c r="E3" s="7" t="str">
        <v>Charcoal</v>
      </c>
      <c r="F3" s="9" t="n">
        <v>15</v>
      </c>
      <c r="G3" s="9" t="n">
        <v>24</v>
      </c>
    </row>
    <row r="4">
      <c r="A4" s="7" t="str">
        <v>VAR-03</v>
      </c>
      <c r="B4" s="7" t="str">
        <v>PRD-02</v>
      </c>
      <c r="C4" s="7" t="str">
        <v>NVS-101-Natural</v>
      </c>
      <c r="D4" s="7" t="str">
        <v>Finish</v>
      </c>
      <c r="E4" s="7" t="str">
        <v>Natural</v>
      </c>
      <c r="F4" s="9" t="n">
        <v>18</v>
      </c>
      <c r="G4" s="9" t="n">
        <v>16</v>
      </c>
    </row>
    <row r="5">
      <c r="A5" s="7" t="str">
        <v>VAR-04</v>
      </c>
      <c r="B5" s="7" t="str">
        <v>PRD-02</v>
      </c>
      <c r="C5" s="7" t="str">
        <v>NVS-101-Charcoal</v>
      </c>
      <c r="D5" s="7" t="str">
        <v>Finish</v>
      </c>
      <c r="E5" s="7" t="str">
        <v>Charcoal</v>
      </c>
      <c r="F5" s="9" t="n">
        <v>19</v>
      </c>
      <c r="G5" s="9" t="n">
        <v>16</v>
      </c>
    </row>
    <row r="6">
      <c r="A6" s="7" t="str">
        <v>VAR-05</v>
      </c>
      <c r="B6" s="7" t="str">
        <v>PRD-03</v>
      </c>
      <c r="C6" s="7" t="str">
        <v>NVS-102-Natural</v>
      </c>
      <c r="D6" s="7" t="str">
        <v>Finish</v>
      </c>
      <c r="E6" s="7" t="str">
        <v>Natural</v>
      </c>
      <c r="F6" s="9" t="n">
        <v>22</v>
      </c>
      <c r="G6" s="9" t="n">
        <v>8</v>
      </c>
    </row>
    <row r="7">
      <c r="A7" s="7" t="str">
        <v>VAR-06</v>
      </c>
      <c r="B7" s="7" t="str">
        <v>PRD-03</v>
      </c>
      <c r="C7" s="7" t="str">
        <v>NVS-102-Charcoal</v>
      </c>
      <c r="D7" s="7" t="str">
        <v>Finish</v>
      </c>
      <c r="E7" s="7" t="str">
        <v>Charcoal</v>
      </c>
      <c r="F7" s="9" t="n">
        <v>22</v>
      </c>
      <c r="G7" s="9" t="n">
        <v>8</v>
      </c>
    </row>
    <row r="8">
      <c r="A8" s="7" t="str">
        <v>VAR-07</v>
      </c>
      <c r="B8" s="7" t="str">
        <v>PRD-04</v>
      </c>
      <c r="C8" s="7" t="str">
        <v>NVS-103-Natural</v>
      </c>
      <c r="D8" s="7" t="str">
        <v>Finish</v>
      </c>
      <c r="E8" s="7" t="str">
        <v>Natural</v>
      </c>
      <c r="F8" s="9" t="n">
        <v>25</v>
      </c>
      <c r="G8" s="9" t="n">
        <v>32</v>
      </c>
    </row>
    <row r="9">
      <c r="A9" s="7" t="str">
        <v>VAR-08</v>
      </c>
      <c r="B9" s="7" t="str">
        <v>PRD-04</v>
      </c>
      <c r="C9" s="7" t="str">
        <v>NVS-103-Charcoal</v>
      </c>
      <c r="D9" s="7" t="str">
        <v>Finish</v>
      </c>
      <c r="E9" s="7" t="str">
        <v>Charcoal</v>
      </c>
      <c r="F9" s="9" t="n">
        <v>26</v>
      </c>
      <c r="G9" s="9" t="n">
        <v>32</v>
      </c>
    </row>
    <row r="10">
      <c r="A10" s="7" t="str">
        <v>VAR-09</v>
      </c>
      <c r="B10" s="7" t="str">
        <v>PRD-05</v>
      </c>
      <c r="C10" s="7" t="str">
        <v>NVS-104-Natural</v>
      </c>
      <c r="D10" s="7" t="str">
        <v>Finish</v>
      </c>
      <c r="E10" s="7" t="str">
        <v>Natural</v>
      </c>
      <c r="F10" s="9" t="n">
        <v>29</v>
      </c>
      <c r="G10" s="9" t="n">
        <v>18</v>
      </c>
    </row>
    <row r="11">
      <c r="A11" s="7" t="str">
        <v>VAR-10</v>
      </c>
      <c r="B11" s="7" t="str">
        <v>PRD-05</v>
      </c>
      <c r="C11" s="7" t="str">
        <v>NVS-104-Charcoal</v>
      </c>
      <c r="D11" s="7" t="str">
        <v>Finish</v>
      </c>
      <c r="E11" s="7" t="str">
        <v>Charcoal</v>
      </c>
      <c r="F11" s="9" t="n">
        <v>29</v>
      </c>
      <c r="G11" s="9" t="n">
        <v>18</v>
      </c>
    </row>
    <row r="12">
      <c r="A12" s="7" t="str">
        <v>VAR-11</v>
      </c>
      <c r="B12" s="7" t="str">
        <v>PRD-06</v>
      </c>
      <c r="C12" s="7" t="str">
        <v>NVS-105-Natural</v>
      </c>
      <c r="D12" s="7" t="str">
        <v>Finish</v>
      </c>
      <c r="E12" s="7" t="str">
        <v>Natural</v>
      </c>
      <c r="F12" s="9" t="n">
        <v>32</v>
      </c>
      <c r="G12" s="9" t="n">
        <v>21</v>
      </c>
    </row>
    <row r="13">
      <c r="A13" s="7" t="str">
        <v>VAR-12</v>
      </c>
      <c r="B13" s="7" t="str">
        <v>PRD-06</v>
      </c>
      <c r="C13" s="7" t="str">
        <v>NVS-105-Charcoal</v>
      </c>
      <c r="D13" s="7" t="str">
        <v>Finish</v>
      </c>
      <c r="E13" s="7" t="str">
        <v>Charcoal</v>
      </c>
      <c r="F13" s="9" t="n">
        <v>33</v>
      </c>
      <c r="G13" s="9" t="n">
        <v>21</v>
      </c>
    </row>
  </sheetData>
  <pageMargins left="0.7" right="0.7" top="0.75" bottom="0.75" header="0.3" footer="0.3"/>
  <tableParts count="1">
    <tablePart xmlns:r="http://schemas.openxmlformats.org/officeDocument/2006/relationships" r:id="R6d24c0e05cdb4027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6" t="str">
        <v>discount_id</v>
      </c>
      <c r="B1" s="6" t="str">
        <v>order_id</v>
      </c>
      <c r="C1" s="6" t="str">
        <v>code</v>
      </c>
      <c r="D1" s="6" t="str">
        <v>amount</v>
      </c>
      <c r="E1" s="6" t="str">
        <v>currency</v>
      </c>
    </row>
    <row r="2">
      <c r="A2" s="7" t="str">
        <v>DISC-1</v>
      </c>
      <c r="B2" s="7" t="str">
        <v>ORD-001</v>
      </c>
      <c r="C2" s="7" t="str">
        <v>SAMPLE5</v>
      </c>
      <c r="D2" s="9" t="n">
        <v>5</v>
      </c>
      <c r="E2" s="7" t="str">
        <v>USD</v>
      </c>
    </row>
    <row r="3">
      <c r="A3" s="7" t="str">
        <v>DISC-2</v>
      </c>
      <c r="B3" s="7" t="str">
        <v>ORD-004</v>
      </c>
      <c r="C3" s="7" t="str">
        <v>SAMPLE5</v>
      </c>
      <c r="D3" s="9" t="n">
        <v>5</v>
      </c>
      <c r="E3" s="7" t="str">
        <v>USD</v>
      </c>
    </row>
    <row r="4">
      <c r="A4" s="7" t="str">
        <v>DISC-3</v>
      </c>
      <c r="B4" s="7" t="str">
        <v>ORD-007</v>
      </c>
      <c r="C4" s="7" t="str">
        <v>SAMPLE5</v>
      </c>
      <c r="D4" s="9" t="n">
        <v>5</v>
      </c>
      <c r="E4" s="7" t="str">
        <v>USD</v>
      </c>
    </row>
    <row r="5">
      <c r="A5" s="7" t="str">
        <v>DISC-4</v>
      </c>
      <c r="B5" s="7" t="str">
        <v>ORD-010</v>
      </c>
      <c r="C5" s="7" t="str">
        <v>SAMPLE5</v>
      </c>
      <c r="D5" s="9" t="n">
        <v>5</v>
      </c>
      <c r="E5" s="7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3eadcd08e0424eda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6" t="str">
        <v>return_id</v>
      </c>
      <c r="B1" s="6" t="str">
        <v>line_id</v>
      </c>
      <c r="C1" s="6" t="str">
        <v>quantity</v>
      </c>
      <c r="D1" s="6" t="str">
        <v>refund_amount</v>
      </c>
      <c r="E1" s="6" t="str">
        <v>reason</v>
      </c>
      <c r="F1" s="6" t="str">
        <v>restock</v>
      </c>
    </row>
    <row r="2">
      <c r="A2" s="7" t="str">
        <v>RETURN-1</v>
      </c>
      <c r="B2" s="7" t="str">
        <v>LINE-001</v>
      </c>
      <c r="C2" s="9" t="n">
        <v>1</v>
      </c>
      <c r="D2" s="9" t="n">
        <v>24</v>
      </c>
      <c r="E2" s="7" t="str">
        <v>Changed preference</v>
      </c>
      <c r="F2" s="8" t="b">
        <v>1</v>
      </c>
    </row>
    <row r="3">
      <c r="A3" s="7" t="str">
        <v>RETURN-2</v>
      </c>
      <c r="B3" s="7" t="str">
        <v>LINE-003</v>
      </c>
      <c r="C3" s="9" t="n">
        <v>1</v>
      </c>
      <c r="D3" s="9" t="n">
        <v>16</v>
      </c>
      <c r="E3" s="7" t="str">
        <v>Changed preference</v>
      </c>
      <c r="F3" s="8" t="b">
        <v>1</v>
      </c>
    </row>
    <row r="4">
      <c r="A4" s="7" t="str">
        <v>RETURN-3</v>
      </c>
      <c r="B4" s="7" t="str">
        <v>LINE-005</v>
      </c>
      <c r="C4" s="9" t="n">
        <v>1</v>
      </c>
      <c r="D4" s="9" t="n">
        <v>8</v>
      </c>
      <c r="E4" s="7" t="str">
        <v>Changed preference</v>
      </c>
      <c r="F4" s="8" t="b">
        <v>1</v>
      </c>
    </row>
    <row r="5">
      <c r="A5" s="7" t="str">
        <v>RETURN-4</v>
      </c>
      <c r="B5" s="7" t="str">
        <v>LINE-007</v>
      </c>
      <c r="C5" s="9" t="n">
        <v>1</v>
      </c>
      <c r="D5" s="9" t="n">
        <v>32</v>
      </c>
      <c r="E5" s="7" t="str">
        <v>Changed preference</v>
      </c>
      <c r="F5" s="8" t="b">
        <v>1</v>
      </c>
    </row>
  </sheetData>
  <pageMargins left="0.7" right="0.7" top="0.75" bottom="0.75" header="0.3" footer="0.3"/>
  <tableParts count="1">
    <tablePart xmlns:r="http://schemas.openxmlformats.org/officeDocument/2006/relationships" r:id="Rd4f8019ee20d4d23"/>
  </tableParts>
</worksheet>
</file>